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Table des Casiers de Localisati" sheetId="1" r:id="rId1"/>
  </sheets>
  <definedNames>
    <definedName name="allied" localSheetId="0">'Table des Casiers de Localisati'!#REF!</definedName>
    <definedName name="digikey" localSheetId="0">'Table des Casiers de Localisati'!#REF!</definedName>
    <definedName name="mouser" localSheetId="0">'Table des Casiers de Localisati'!#REF!</definedName>
    <definedName name="newark" localSheetId="0">'Table des Casiers de Localisati'!#REF!</definedName>
    <definedName name="_xlnm.Print_Area" localSheetId="0">'Table des Casiers de Localisati'!$A$1:$I$2</definedName>
    <definedName name="_xlnm.Print_Titles" localSheetId="0">'Table des Casiers de Localisati'!$1:$1</definedName>
    <definedName name="quest" localSheetId="0">'Table des Casiers de Localisati'!#REF!</definedName>
  </definedNames>
  <calcPr fullCalcOnLoad="1"/>
</workbook>
</file>

<file path=xl/comments1.xml><?xml version="1.0" encoding="utf-8"?>
<comments xmlns="http://schemas.openxmlformats.org/spreadsheetml/2006/main">
  <authors>
    <author>Michel Charlebois</author>
  </authors>
  <commentList>
    <comment ref="F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installed on Lithonia Lighting fixture
# GRSH/AHW 70S</t>
        </r>
      </text>
    </comment>
    <comment ref="F6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installed on SOLERA Lighting fixture
# 16X RXB8 TYPE E1</t>
        </r>
      </text>
    </comment>
  </commentList>
</comments>
</file>

<file path=xl/sharedStrings.xml><?xml version="1.0" encoding="utf-8"?>
<sst xmlns="http://schemas.openxmlformats.org/spreadsheetml/2006/main" count="246" uniqueCount="176">
  <si>
    <t>Qté_Requise</t>
  </si>
  <si>
    <t>STK</t>
  </si>
  <si>
    <t>Internal no</t>
  </si>
  <si>
    <t>Description</t>
  </si>
  <si>
    <t>MANUFACTURER</t>
  </si>
  <si>
    <t>MFG P/N</t>
  </si>
  <si>
    <t>NOTE</t>
  </si>
  <si>
    <t>PRICE</t>
  </si>
  <si>
    <t>TOTAL VALUE</t>
  </si>
  <si>
    <t>(US)</t>
  </si>
  <si>
    <t>TK211SC</t>
  </si>
  <si>
    <t>Thomas &amp; Betts</t>
  </si>
  <si>
    <t>Made in Mexico</t>
  </si>
  <si>
    <t>STEEL CITY 1/2" EMT COMPRESSION COUPLING</t>
  </si>
  <si>
    <t>TC216SC</t>
  </si>
  <si>
    <t xml:space="preserve">2" Electrical Metallic Tubing Compression Connector, Rain Tight, Thinwall Conduit, Use To Secure &amp; Terminate Electrical Metallic Tubing To A Knockout In A Concrete Tight Box Or Damp Location, UL &amp; CSA </t>
  </si>
  <si>
    <t>G.E.</t>
  </si>
  <si>
    <t>F24BX/830</t>
  </si>
  <si>
    <t>BIAX 24W 2G11 3K F27BX/SPX30 13 30615/16944F27BXSPX30RS (ALB-UPC: AZZ0IH)
Length 323,4 mm 0,34 A  1800 lumens</t>
  </si>
  <si>
    <t>CI70</t>
  </si>
  <si>
    <t>ARMOURED CABLE (BX) or FLEXIBLE METAL CONDUIT ONE SCREW CONNECTOR, TRADE SIZE 3/8 In., 1 In. LONG, STRAIGHT, ZINC ALLOY, CSA/UL APPROVED, For use on 14/2 - 10/2; 14/3 - 10/3; 14/4 - 10/4 ARMOURED(BX) CABLE or 5/16" &amp; 7/16" FLEX.(1" K/O).</t>
  </si>
  <si>
    <t xml:space="preserve">38334-9 </t>
  </si>
  <si>
    <t xml:space="preserve">PL-C 26W/827/4P/ALTO - NAED 20684 26 Watt - 4 Pin G24q-3 Base - 2700K - CFL Life Hours (Avg) : 12,000
Color Rendering Index: 82 Over all Length (M.O.L) : 6.5" Lumens (Initial): 1800
</t>
  </si>
  <si>
    <t xml:space="preserve">Quartzline Clear Tungsten-Halogen Lamp 120V 250W Q250CL/DC T4 DC BASE (Bayonet 2 contact)
ETB JD250DC 107033 INDUSTRIAL GRADE (ALB-UPC: O47145) </t>
  </si>
  <si>
    <t>Quartzline Clear Tungsten-Halogen Lamp 130V 250W Q250CL/MC T4 E11 BASE 130V JD250MC 107032 PRISM INDUSTRIAL GRADE (ALB-UPC: O47150)</t>
  </si>
  <si>
    <t>F35WW/U/6/WM</t>
  </si>
  <si>
    <t xml:space="preserve">"U" Shaped Fluorescent LampF35T12/U6 Mod-U-Line Watt-Miser 3000K 
Product code 12207GE SKU 338473 Bulb type: T12 Base: Medium BiPin (G13)
</t>
  </si>
  <si>
    <t>3/4" EMT DIE CAST FITTING (SET SCREW CONNECTOR CONCRETE TIGHT)</t>
  </si>
  <si>
    <t>COOPER</t>
  </si>
  <si>
    <t>BPC-48</t>
  </si>
  <si>
    <t>Made in USA</t>
  </si>
  <si>
    <t>TC-222 (CI5006)</t>
  </si>
  <si>
    <t>BREAK- APART CLAMP 3" RIGID or EMT (Zn Plated)</t>
  </si>
  <si>
    <t>B1508</t>
  </si>
  <si>
    <t>B-LINE PIPE CLAMP 1/2 EMT CONDUIT TO STRUT; ZINC PLATED; 200 LB LOAD</t>
  </si>
  <si>
    <t>Made in Canada</t>
  </si>
  <si>
    <t>TS906-1</t>
  </si>
  <si>
    <t>2" EMT STRAP 2 HOLES (0.285") "SNAP-ON TYPE" STEEL WIDTH: 3/4" (Zn Plated)</t>
  </si>
  <si>
    <t>2LN1416</t>
  </si>
  <si>
    <t>2" EMT STRAP 2 HOLES (0.285") "SNAP-ON TYPE" STEEL WIDTH: 1" (Zn Plated)</t>
  </si>
  <si>
    <t>CI1406</t>
  </si>
  <si>
    <t>3/4" EMT STRAP 2 HOLES (0.190") "SNAP-ON TYPE" STEEL WIDTH: 0.63" (Zn Plated)</t>
  </si>
  <si>
    <t>CI1404</t>
  </si>
  <si>
    <t>1/2" EMT STRAP 2 HOLES (0.190") "SNAP-ON TYPE" STEEL WIDTH: 0.635" (Zn Plated)</t>
  </si>
  <si>
    <t>CI1408</t>
  </si>
  <si>
    <t>1" EMT STRAP 2 HOLES (0.190") "SNAP-ON TYPE" STEEL WIDTH: 0.635" (Zn Plated)</t>
  </si>
  <si>
    <t>Republic Conduit (Columbia-MBF)</t>
  </si>
  <si>
    <t>1/2" Galvite® Electrical Rigid Metal Conduit-Steel (Zn plated) OD: 0.84" (5" Long) Treads per Inch: 14</t>
  </si>
  <si>
    <t>ERMC-S (1/2"x 5" Lg)</t>
  </si>
  <si>
    <t>TK213SC</t>
  </si>
  <si>
    <t>STEEL CITY 1" EMT COMPRESSION COUPLING</t>
  </si>
  <si>
    <t>LIGHTOLIER</t>
  </si>
  <si>
    <t>513BKX</t>
  </si>
  <si>
    <t xml:space="preserve">LOL 4 1/4" PAR20 RESIDENCE TRIM,BLK 50 Watt - PAR20 (LYTECASTER model)
</t>
  </si>
  <si>
    <t>TEFPLD1</t>
  </si>
  <si>
    <t>FRAME SINGLE PADLOCK DEVICE FOR E150 LINE CIRCUIT BREAKER</t>
  </si>
  <si>
    <t>Assembled in Mexico</t>
  </si>
  <si>
    <t>TCO-124</t>
  </si>
  <si>
    <t>CR104PXM05</t>
  </si>
  <si>
    <t xml:space="preserve">Heavy duty Wobble Stick Kit for CR104PBS "Series A"  30.5mm, 600V AC/DC, 10A, watertight/oiltight.  Converts standard pushbutton to wobblestick.  Brand new in the box w/instruction sheet insealed bag. </t>
  </si>
  <si>
    <t>STDA2</t>
  </si>
  <si>
    <t>10" FLANGE HANDLE for use with enclosure Type 1 and 12; Right or Left Hand and variable depth operating mechanisms, Type TDOM and SDOM</t>
  </si>
  <si>
    <t>CR453CB2BAA</t>
  </si>
  <si>
    <t>Contactor 25A 2 Poles Coil 208-240V 50/60Hz (Designed to control air conditioning, refrigeration and resistance heating loads)</t>
  </si>
  <si>
    <t>Made in China (original box)</t>
  </si>
  <si>
    <t>STDA1</t>
  </si>
  <si>
    <t>Made in USA (incomplet)</t>
  </si>
  <si>
    <t>6" FLANGE HANDLE for use with enclosure Type 1 and 12; Right or Left Hand and variable depth operating mechanisms, Type TDOM and SDOM</t>
  </si>
  <si>
    <t>CR104PLT22G</t>
  </si>
  <si>
    <t>INDICATOR LIGHT PUSH TO TEST; SIZE 1-13/64"; LAMP INPUT 120 VAC AT 50/60 HZ FULL VOLTAGE; LENS STYLE/SIZE ROUND; LENS COLOR GREEN; POLYCARBONATE LENS; NEMA 1/3/3R/4/4X/12/13, IP2X; UL, CSA</t>
  </si>
  <si>
    <t>CR103C054A</t>
  </si>
  <si>
    <t>Made in USA (3 per box)</t>
  </si>
  <si>
    <t>HEATER ELEMENT (Max Motor full-load 0.48A under NEMA sizes 00, 0 and 1; Max Motor full-load 14.2A under NEMA size 1P) sold 3/box</t>
  </si>
  <si>
    <t>460XCJ</t>
  </si>
  <si>
    <t>Made in USA (original box)</t>
  </si>
  <si>
    <t>Lighting Contactor Coil 110V 50Hz; 115-120V 60Hz (for use with CR460L Lighting contactors)</t>
  </si>
  <si>
    <t>ML1-025-E-1560-HS-GE</t>
  </si>
  <si>
    <t>Husky rotary 3PH motor switch; 240VAC/7.5HP 480VAC/10HP  600VAC/10HP; 1PH- 2POLE 120V/1HP  240V/2HP</t>
  </si>
  <si>
    <t>ML1-025-V-1520-HS-GE</t>
  </si>
  <si>
    <t>Made in Czech Rep.</t>
  </si>
  <si>
    <t>TCAL81</t>
  </si>
  <si>
    <t>CIRCUIT BREAKER K FRAME LUG 3 POS. (MAX 1200A) for SK and TK Frame (Wire range 3/0-500 kcmil) Cu-Al</t>
  </si>
  <si>
    <t>CIRCUIT BREAKER LUG 3 Barrels (MAX 1200A) for SK and TK Frame (Wire range 350-750 kcmil) Copper</t>
  </si>
  <si>
    <t>GE-625-5</t>
  </si>
  <si>
    <t>331A1350G8</t>
  </si>
  <si>
    <t>2 Barrels LUG side entry (Wire range 8-500 kcmil; 2/0-600 kcmil) Cu9Al (550 in/lbs) UL/CSA</t>
  </si>
  <si>
    <t>One barrel LUG (Wire range 2-600 kcmil; (2)1/0-250 kcmil) Cu9Al (550 in/lbs) UL/CSA</t>
  </si>
  <si>
    <t>LITHONIA LIGHTING</t>
  </si>
  <si>
    <t>GRSH/AHW 70S</t>
  </si>
  <si>
    <t xml:space="preserve">HID DOWN LIGHT RECESSED HOUSING OPEN WALLWASH GRSH 70S 120/347 HSG for 70W High Pressure Sodium Lamp </t>
  </si>
  <si>
    <t>ADVANCE TRANSFORMER</t>
  </si>
  <si>
    <t>72C79C4-NP</t>
  </si>
  <si>
    <t>120/347 VOLTS HID LAMP BALLAST FOR 1x70W S62 High Pressure Sodium Lamp</t>
  </si>
  <si>
    <t>C242UNVBE</t>
  </si>
  <si>
    <t>120/277 VOLTS 50/60 Hz Compact Fluorescent ELECTRONIC BALLAST FOR Two Lamp CFM42W PS  120-277V, Bottom Exit</t>
  </si>
  <si>
    <t>SOLERA</t>
  </si>
  <si>
    <t>TRIAD Univ. Lighting Tech.</t>
  </si>
  <si>
    <t>120/277 VOLTS 50/60 Hz Compact Fluorescent FIXTURE FOR Two Lamp CFM42W PS, Bottom Exit (incl. Ballast TRIAD # C242UNVBE)</t>
  </si>
  <si>
    <t>COOPER LIGHTING</t>
  </si>
  <si>
    <t>DF-24W-U</t>
  </si>
  <si>
    <t>2'x4'  DRY WALL FRAME KIT METALUX for Corelite R1 Ultra-shallow recessed fixture (WHITE)</t>
  </si>
  <si>
    <t>Box 9"x9"x9"</t>
  </si>
  <si>
    <t>FINISHING SECTION FOR  RECESSED HID LUMINAIRE AH, AHW, AHZW  or RH TRIM for use with rough-in section GRSH or  AHW (Alum.)</t>
  </si>
  <si>
    <t>950602 (AH 6AR TRIM U)</t>
  </si>
  <si>
    <t>T030N</t>
  </si>
  <si>
    <t>Rainproof Power inlets for portable and outdoor generator 30 Amp 120/240VAC L14-30 Twist Lock (14 3/8” x 6 3/4”  x 5 3/16”) Type 3R enclosure (GREY)</t>
  </si>
  <si>
    <t>Made in USA (BOX: 4 1/2" x 6" x 4")</t>
  </si>
  <si>
    <t>1 1/4" KNOCK OUT PLUG (OD  2 7/32") Mat'l: Rubber (Color: Dark Grey) One piece push-in design reusable for Liquidtight Flexible Conduit  (NEMA 3R, 4, 6 &amp; 13)
30-150° C</t>
  </si>
  <si>
    <t>CARLON</t>
  </si>
  <si>
    <t>A243E</t>
  </si>
  <si>
    <t>THREADED ADAPTER, ENT MALE QUICK CONNECT 3/4" (Concrete-tight when used with Carlon ENT)
- Suitable for damp locations- No glue or cement needed nonconductive thermoplastic material (Blue)</t>
  </si>
  <si>
    <t>A240F</t>
  </si>
  <si>
    <t>A253E</t>
  </si>
  <si>
    <t>Snap-In ADAPTER, ENT MALE QUICK CONNECT 3/4" (Concrete-tight when used with Carlon ENT)
- Suitable for damp locations- No glue or cement needed nonconductive thermoplastic material (Blue)</t>
  </si>
  <si>
    <t>Contrast Lighting</t>
  </si>
  <si>
    <t>BAFRE2550-01</t>
  </si>
  <si>
    <t>Made in CANADA</t>
  </si>
  <si>
    <t>GROOVED PHENOLIC BAFFLE 3 1/2" LINE VOLTAGE PAR20 (WHITE) max 50W</t>
  </si>
  <si>
    <t>B201</t>
  </si>
  <si>
    <t>B202</t>
  </si>
  <si>
    <t>B-LINE Washer; Square 1-5/8 x 1-5/8 Inch For 3/8 Inch Bolt (7/16" hole) (Zinc Plated); 0.17lb/ea</t>
  </si>
  <si>
    <t>B-LINE Washer; Square 1-5/8 x 1-5/8 Inch For 1/2 Inch Bolt (ZINC PLATED); 0.17lb/ea</t>
  </si>
  <si>
    <t>FIBRO DRAIN</t>
  </si>
  <si>
    <t>PS-4"</t>
  </si>
  <si>
    <t>PLASTIC SLEEVE 4" (From 4 1/8" - 5 1/2") Height: 8" BLACK (can be used in every type of concrete floor. It can minimize concrete drilling costs to pass pipes, cables, etc.)</t>
  </si>
  <si>
    <t>Made in CANADA (40/bte)</t>
  </si>
  <si>
    <t>1" ENT COUPLING (Concrete-tight when used with Carlon ENT)
- Suitable for damp locations- No glue or cement needed nonconductive thermoplastic material (Blue)</t>
  </si>
  <si>
    <t>PHILIPS</t>
  </si>
  <si>
    <t>15T6/CL</t>
  </si>
  <si>
    <t>in original box</t>
  </si>
  <si>
    <t>TUBULAR BULB  15T6/CL/CAN/145V E12 BASE 15 WATT CLEAR T6 145 VOLT E12 BASE
(used in appliances, aquariums, cabinet lights and picture lights)</t>
  </si>
  <si>
    <t>AN117</t>
  </si>
  <si>
    <t>MADE IN CANADA</t>
  </si>
  <si>
    <t>POLE LINE Flat mount H.D. triplex cable rack (Heavy duty wall rack constructed of 1/8” steel, C/W 2 mtg holes 1/2”, C/W No. IB135 insulator (3 1/4" H)).</t>
  </si>
  <si>
    <t>RAYCHEM</t>
  </si>
  <si>
    <t>402W526/S</t>
  </si>
  <si>
    <t>402W439/S</t>
  </si>
  <si>
    <t xml:space="preserve">Heat-shrinkable Cable Breakouts  w/ 3 Cores  (185-300 mm.sq.) 95/28 44/13
</t>
  </si>
  <si>
    <t xml:space="preserve">Heat-shrinkable Cable Breakouts w/ 3 Cores (2.7" Hole) 170/60 60/30
</t>
  </si>
  <si>
    <t>E9G2GTN-CAR</t>
  </si>
  <si>
    <t>Made in USA: 5/BOX (4"x12"x6")</t>
  </si>
  <si>
    <t>2-GANG GFCI / TOGGLE SWITCH WEATHERPROOF PLASTIC COVER (grey) UL/CSA</t>
  </si>
  <si>
    <t>TQL100S</t>
  </si>
  <si>
    <t>CIRCUIT BREAKER ENCLOSURE 100A 240V max Surface mounted NEMA 1 (neutral included) Type: "1, 2, OR 3 POLE THQL"                   UPC 783164-02142 Dim.: 6 5/8" x 17" x 4"</t>
  </si>
  <si>
    <t>BA-4-16-H</t>
  </si>
  <si>
    <t>B-LINE CEILING SIGN HANGER FOR 15/16" T-BAR (WHITE) UPC #781011 18040 (can support 18Kg max)</t>
  </si>
  <si>
    <t>BF50</t>
  </si>
  <si>
    <t>Made in CANADA (box 4 1/2 x 10" x 11 1/2")</t>
  </si>
  <si>
    <t>EXHAUST FAN 50 CFM at 3.0 Sones (3" Duct connection) vent. 60 sq.ft. max (Ceiling or wall mounting) Grill size 10"x10" Plastic White (Housing: 7 9/16"x 7 9/16"x 3 3/4")</t>
  </si>
  <si>
    <t>TGL1</t>
  </si>
  <si>
    <t>EQUIPMENT GROUND KIT TYPE TGL/TGC; (4) #14-8 AWG Cu or #12-8 AWG Al &amp;  (3) #14-4 AWG Cu or #6-4 AWG Al</t>
  </si>
  <si>
    <t>LEVITON</t>
  </si>
  <si>
    <t>N3603</t>
  </si>
  <si>
    <t>MANUAL MOTOR STARTER 60 A, 600 VAC, Toggle In Type 3R Enclosure Three-Pole AC Motor Starting Switch, Industrial Grade, Grounded To Enclosure, Color Grey w/ Black Lettering (Dim.: 6 1/8" x 8 1/8" x 4 1/4") incl. LEVITON MS603 3PST 60A 600VAC SWITCH                       (10HP 240VAC; 25HP 480VAC; 30HP 600VAC)</t>
  </si>
  <si>
    <t xml:space="preserve">Made in CANADA </t>
  </si>
  <si>
    <t>270-SPOF</t>
  </si>
  <si>
    <t xml:space="preserve">STATION MANUELLE d' Alerte pour Feu (Fire Alarm Pull Station) FRANÇAIS "Tirez en cas de feu", Break Glass, Metal, Single Pole, Open Circuit
</t>
  </si>
  <si>
    <t>ERICO</t>
  </si>
  <si>
    <t>3000037EG</t>
  </si>
  <si>
    <t xml:space="preserve">Reversible Beam Clamp Model 300 (Rod size 3/8"-16; Flange Thk 3/4"; Fastener Height 13/16") Mat'l: malleable iron w' electrogalvanized finish                                                              (BTM mount load 250 lbs; TOP mount load: 500 lbs)                      </t>
  </si>
  <si>
    <t>LITELINE</t>
  </si>
  <si>
    <t>HV6-TH6019-WH</t>
  </si>
  <si>
    <t>Open trim with drop opal lens and neoprene gasket for damp locations; For use with A19 40W lamps (White trim) UPC # 7-71250-90452-2 
For use with 6" line voltage housings #HV6-HR15-DLAT</t>
  </si>
  <si>
    <t>SASCO</t>
  </si>
  <si>
    <t>S902BC-HG</t>
  </si>
  <si>
    <t>MADE IN CANADA: 25/box</t>
  </si>
  <si>
    <t>16XRXB8 TYPE E1</t>
  </si>
  <si>
    <t>Strut Beam Clamp; Throat size 7/8”, Height 3 1/4", all holes 9/16" (Hot Dipped Galv. Finish) recommended load 300-500 lbs</t>
  </si>
  <si>
    <t>6H6B</t>
  </si>
  <si>
    <t xml:space="preserve">Galvanized Steel Hanger (Steel City) for 2 1/2" EMT or Rigid Conduit w/ Bolt &amp; nut (UL &amp; CSA)
UPC # 78599150500; will accommodate 1/2" through 4" EMT or Rigid Condui </t>
  </si>
  <si>
    <t>Made in USA: equivalent to CADDY CD6B</t>
  </si>
  <si>
    <t>(see Bottom of the list for contact information)</t>
  </si>
  <si>
    <t xml:space="preserve">Pls contact Michel Charlebois at: </t>
  </si>
  <si>
    <t>mdcharlebois@videotron.ca</t>
  </si>
  <si>
    <t xml:space="preserve"> for price validation and parts availability</t>
  </si>
  <si>
    <t>or dial 514-452-3538</t>
  </si>
</sst>
</file>

<file path=xl/styles.xml><?xml version="1.0" encoding="utf-8"?>
<styleSheet xmlns="http://schemas.openxmlformats.org/spreadsheetml/2006/main">
  <numFmts count="2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$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60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2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81" fontId="7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3" borderId="0" xfId="0" applyFill="1" applyAlignment="1">
      <alignment/>
    </xf>
    <xf numFmtId="0" fontId="8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/>
    </xf>
    <xf numFmtId="0" fontId="3" fillId="4" borderId="0" xfId="0" applyFont="1" applyFill="1" applyAlignment="1">
      <alignment vertical="top" wrapText="1"/>
    </xf>
    <xf numFmtId="0" fontId="6" fillId="5" borderId="0" xfId="0" applyFont="1" applyFill="1" applyAlignment="1">
      <alignment/>
    </xf>
    <xf numFmtId="0" fontId="3" fillId="6" borderId="0" xfId="0" applyFont="1" applyFill="1" applyAlignment="1">
      <alignment horizontal="left"/>
    </xf>
    <xf numFmtId="0" fontId="12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B1">
      <pane ySplit="765" topLeftCell="BM56" activePane="bottomLeft" state="split"/>
      <selection pane="topLeft" activeCell="B2" sqref="B2"/>
      <selection pane="bottomLeft" activeCell="B68" sqref="B68:B71"/>
    </sheetView>
  </sheetViews>
  <sheetFormatPr defaultColWidth="9.140625" defaultRowHeight="12.75"/>
  <cols>
    <col min="1" max="1" width="19.421875" style="0" bestFit="1" customWidth="1"/>
    <col min="2" max="2" width="33.7109375" style="0" customWidth="1"/>
    <col min="3" max="3" width="11.28125" style="0" hidden="1" customWidth="1"/>
    <col min="4" max="4" width="16.140625" style="2" customWidth="1"/>
    <col min="5" max="5" width="17.57421875" style="2" customWidth="1"/>
    <col min="6" max="6" width="6.00390625" style="9" customWidth="1"/>
    <col min="7" max="7" width="9.421875" style="1" customWidth="1"/>
    <col min="8" max="8" width="12.421875" style="1" customWidth="1"/>
    <col min="9" max="9" width="32.57421875" style="0" customWidth="1"/>
    <col min="10" max="16384" width="11.421875" style="0" customWidth="1"/>
  </cols>
  <sheetData>
    <row r="1" spans="1:9" s="5" customFormat="1" ht="12.75" customHeight="1">
      <c r="A1" s="4" t="s">
        <v>2</v>
      </c>
      <c r="B1" s="4" t="s">
        <v>3</v>
      </c>
      <c r="C1" s="4" t="s">
        <v>0</v>
      </c>
      <c r="D1" s="4" t="s">
        <v>4</v>
      </c>
      <c r="E1" s="4" t="s">
        <v>5</v>
      </c>
      <c r="F1" s="8" t="s">
        <v>1</v>
      </c>
      <c r="G1" s="6" t="s">
        <v>7</v>
      </c>
      <c r="H1" s="11" t="s">
        <v>8</v>
      </c>
      <c r="I1" s="5" t="s">
        <v>6</v>
      </c>
    </row>
    <row r="2" spans="1:8" s="5" customFormat="1" ht="12.75" customHeight="1">
      <c r="A2" s="4"/>
      <c r="B2" s="23" t="s">
        <v>171</v>
      </c>
      <c r="C2" s="4"/>
      <c r="D2" s="24"/>
      <c r="E2" s="4"/>
      <c r="F2" s="8"/>
      <c r="G2" s="7" t="s">
        <v>9</v>
      </c>
      <c r="H2" s="7" t="s">
        <v>9</v>
      </c>
    </row>
    <row r="3" spans="2:9" ht="38.25">
      <c r="B3" s="10" t="s">
        <v>92</v>
      </c>
      <c r="D3" s="2" t="s">
        <v>90</v>
      </c>
      <c r="E3" s="2" t="s">
        <v>91</v>
      </c>
      <c r="F3" s="9">
        <v>3</v>
      </c>
      <c r="G3" s="1">
        <v>100</v>
      </c>
      <c r="H3" s="3">
        <f aca="true" t="shared" si="0" ref="H3:H10">F3*G3</f>
        <v>300</v>
      </c>
      <c r="I3" t="s">
        <v>30</v>
      </c>
    </row>
    <row r="4" spans="2:9" ht="76.5">
      <c r="B4" s="10" t="s">
        <v>126</v>
      </c>
      <c r="D4" s="2" t="s">
        <v>108</v>
      </c>
      <c r="E4" s="2" t="s">
        <v>111</v>
      </c>
      <c r="F4" s="9">
        <v>54</v>
      </c>
      <c r="G4" s="1">
        <v>1</v>
      </c>
      <c r="H4" s="3">
        <f t="shared" si="0"/>
        <v>54</v>
      </c>
      <c r="I4" t="s">
        <v>30</v>
      </c>
    </row>
    <row r="5" spans="2:9" ht="89.25">
      <c r="B5" s="10" t="s">
        <v>110</v>
      </c>
      <c r="D5" s="2" t="s">
        <v>108</v>
      </c>
      <c r="E5" s="2" t="s">
        <v>109</v>
      </c>
      <c r="F5" s="9">
        <v>5</v>
      </c>
      <c r="G5" s="1">
        <v>1</v>
      </c>
      <c r="H5" s="3">
        <f t="shared" si="0"/>
        <v>5</v>
      </c>
      <c r="I5" t="s">
        <v>30</v>
      </c>
    </row>
    <row r="6" spans="2:9" ht="89.25">
      <c r="B6" s="10" t="s">
        <v>113</v>
      </c>
      <c r="D6" s="2" t="s">
        <v>108</v>
      </c>
      <c r="E6" s="2" t="s">
        <v>112</v>
      </c>
      <c r="F6" s="9">
        <v>20</v>
      </c>
      <c r="G6" s="1">
        <v>1</v>
      </c>
      <c r="H6" s="3">
        <f>F6*G6</f>
        <v>20</v>
      </c>
      <c r="I6" t="s">
        <v>30</v>
      </c>
    </row>
    <row r="7" spans="2:9" ht="38.25">
      <c r="B7" s="10" t="s">
        <v>141</v>
      </c>
      <c r="D7" s="2" t="s">
        <v>108</v>
      </c>
      <c r="E7" s="2" t="s">
        <v>139</v>
      </c>
      <c r="F7" s="9">
        <v>20</v>
      </c>
      <c r="G7" s="1">
        <v>15</v>
      </c>
      <c r="H7" s="3">
        <f t="shared" si="0"/>
        <v>300</v>
      </c>
      <c r="I7" t="s">
        <v>140</v>
      </c>
    </row>
    <row r="8" spans="2:9" ht="38.25">
      <c r="B8" s="10" t="s">
        <v>117</v>
      </c>
      <c r="D8" s="2" t="s">
        <v>114</v>
      </c>
      <c r="E8" s="2" t="s">
        <v>115</v>
      </c>
      <c r="F8" s="9">
        <v>5</v>
      </c>
      <c r="G8" s="1">
        <v>5</v>
      </c>
      <c r="H8" s="3">
        <f t="shared" si="0"/>
        <v>25</v>
      </c>
      <c r="I8" t="s">
        <v>116</v>
      </c>
    </row>
    <row r="9" spans="2:9" ht="38.25">
      <c r="B9" s="10" t="s">
        <v>120</v>
      </c>
      <c r="D9" s="2" t="s">
        <v>28</v>
      </c>
      <c r="E9" s="2" t="s">
        <v>118</v>
      </c>
      <c r="F9" s="9">
        <v>60</v>
      </c>
      <c r="G9" s="1">
        <v>1</v>
      </c>
      <c r="H9" s="3">
        <f t="shared" si="0"/>
        <v>60</v>
      </c>
      <c r="I9" t="s">
        <v>30</v>
      </c>
    </row>
    <row r="10" spans="2:9" ht="38.25">
      <c r="B10" s="10" t="s">
        <v>121</v>
      </c>
      <c r="D10" s="2" t="s">
        <v>28</v>
      </c>
      <c r="E10" s="2" t="s">
        <v>119</v>
      </c>
      <c r="F10" s="9">
        <v>2</v>
      </c>
      <c r="G10" s="1">
        <v>1</v>
      </c>
      <c r="H10" s="3">
        <f t="shared" si="0"/>
        <v>2</v>
      </c>
      <c r="I10" t="s">
        <v>30</v>
      </c>
    </row>
    <row r="11" spans="2:9" ht="38.25">
      <c r="B11" s="10" t="s">
        <v>34</v>
      </c>
      <c r="D11" s="2" t="s">
        <v>28</v>
      </c>
      <c r="E11" s="2" t="s">
        <v>33</v>
      </c>
      <c r="F11" s="9">
        <v>70</v>
      </c>
      <c r="G11" s="1">
        <v>1</v>
      </c>
      <c r="H11" s="3">
        <f aca="true" t="shared" si="1" ref="H11:H27">F11*G11</f>
        <v>70</v>
      </c>
      <c r="I11" t="s">
        <v>30</v>
      </c>
    </row>
    <row r="12" spans="2:9" ht="51">
      <c r="B12" s="10" t="s">
        <v>145</v>
      </c>
      <c r="D12" s="2" t="s">
        <v>28</v>
      </c>
      <c r="E12" s="2" t="s">
        <v>144</v>
      </c>
      <c r="F12" s="9">
        <v>75</v>
      </c>
      <c r="G12" s="1">
        <v>0.5</v>
      </c>
      <c r="H12" s="3">
        <f>F12*G12</f>
        <v>37.5</v>
      </c>
      <c r="I12" t="s">
        <v>30</v>
      </c>
    </row>
    <row r="13" spans="2:9" ht="25.5">
      <c r="B13" s="10" t="s">
        <v>32</v>
      </c>
      <c r="D13" s="2" t="s">
        <v>28</v>
      </c>
      <c r="E13" s="2" t="s">
        <v>29</v>
      </c>
      <c r="F13" s="9">
        <v>15</v>
      </c>
      <c r="G13" s="1">
        <v>2.5</v>
      </c>
      <c r="H13" s="3">
        <f t="shared" si="1"/>
        <v>37.5</v>
      </c>
      <c r="I13" t="s">
        <v>30</v>
      </c>
    </row>
    <row r="14" spans="2:9" ht="38.25">
      <c r="B14" s="10" t="s">
        <v>100</v>
      </c>
      <c r="D14" s="2" t="s">
        <v>98</v>
      </c>
      <c r="E14" s="2" t="s">
        <v>99</v>
      </c>
      <c r="F14" s="9">
        <v>16</v>
      </c>
      <c r="G14" s="1">
        <v>5</v>
      </c>
      <c r="H14" s="3">
        <f t="shared" si="1"/>
        <v>80</v>
      </c>
      <c r="I14" t="s">
        <v>30</v>
      </c>
    </row>
    <row r="15" spans="2:9" ht="89.25">
      <c r="B15" s="10" t="s">
        <v>159</v>
      </c>
      <c r="D15" s="2" t="s">
        <v>157</v>
      </c>
      <c r="E15" s="2" t="s">
        <v>158</v>
      </c>
      <c r="F15" s="9">
        <v>25</v>
      </c>
      <c r="G15" s="1">
        <v>3</v>
      </c>
      <c r="H15" s="3">
        <f>F15*G15</f>
        <v>75</v>
      </c>
      <c r="I15" t="s">
        <v>30</v>
      </c>
    </row>
    <row r="16" spans="2:9" ht="76.5">
      <c r="B16" s="10" t="s">
        <v>124</v>
      </c>
      <c r="D16" s="2" t="s">
        <v>122</v>
      </c>
      <c r="E16" s="2" t="s">
        <v>123</v>
      </c>
      <c r="F16" s="9">
        <v>120</v>
      </c>
      <c r="G16" s="1">
        <v>5</v>
      </c>
      <c r="H16" s="3">
        <f>F16*G16</f>
        <v>600</v>
      </c>
      <c r="I16" t="s">
        <v>125</v>
      </c>
    </row>
    <row r="17" spans="2:9" ht="63.75">
      <c r="B17" s="10" t="s">
        <v>156</v>
      </c>
      <c r="D17" s="2" t="s">
        <v>16</v>
      </c>
      <c r="E17" s="2" t="s">
        <v>155</v>
      </c>
      <c r="F17" s="9">
        <v>1</v>
      </c>
      <c r="G17" s="1">
        <v>30</v>
      </c>
      <c r="H17" s="3">
        <f t="shared" si="1"/>
        <v>30</v>
      </c>
      <c r="I17" t="s">
        <v>154</v>
      </c>
    </row>
    <row r="18" spans="2:8" ht="38.25">
      <c r="B18" s="10" t="s">
        <v>85</v>
      </c>
      <c r="D18" s="2" t="s">
        <v>16</v>
      </c>
      <c r="E18" s="2" t="s">
        <v>84</v>
      </c>
      <c r="F18" s="9">
        <v>4</v>
      </c>
      <c r="G18" s="1">
        <v>10</v>
      </c>
      <c r="H18" s="3">
        <f t="shared" si="1"/>
        <v>40</v>
      </c>
    </row>
    <row r="19" spans="2:9" ht="38.25">
      <c r="B19" s="10" t="s">
        <v>75</v>
      </c>
      <c r="D19" s="2" t="s">
        <v>16</v>
      </c>
      <c r="E19" s="2" t="s">
        <v>73</v>
      </c>
      <c r="F19" s="9">
        <v>2</v>
      </c>
      <c r="G19" s="1">
        <v>20</v>
      </c>
      <c r="H19" s="3">
        <f t="shared" si="1"/>
        <v>40</v>
      </c>
      <c r="I19" t="s">
        <v>74</v>
      </c>
    </row>
    <row r="20" spans="2:8" ht="76.5">
      <c r="B20" s="10" t="s">
        <v>23</v>
      </c>
      <c r="D20" s="2" t="s">
        <v>16</v>
      </c>
      <c r="E20" s="2">
        <v>43697</v>
      </c>
      <c r="F20" s="9">
        <v>10</v>
      </c>
      <c r="G20" s="1">
        <v>5</v>
      </c>
      <c r="H20" s="3">
        <f t="shared" si="1"/>
        <v>50</v>
      </c>
    </row>
    <row r="21" spans="2:10" ht="76.5">
      <c r="B21" s="10" t="s">
        <v>24</v>
      </c>
      <c r="D21" s="2" t="s">
        <v>16</v>
      </c>
      <c r="E21" s="2">
        <v>43700</v>
      </c>
      <c r="F21" s="9">
        <v>8</v>
      </c>
      <c r="G21" s="1">
        <v>5</v>
      </c>
      <c r="H21" s="3">
        <f t="shared" si="1"/>
        <v>40</v>
      </c>
      <c r="I21" s="22"/>
      <c r="J21" s="22"/>
    </row>
    <row r="22" spans="2:9" ht="76.5">
      <c r="B22" s="10" t="s">
        <v>148</v>
      </c>
      <c r="D22" s="2" t="s">
        <v>16</v>
      </c>
      <c r="E22" s="2" t="s">
        <v>146</v>
      </c>
      <c r="F22" s="9">
        <v>2</v>
      </c>
      <c r="G22" s="1">
        <v>40</v>
      </c>
      <c r="H22" s="3">
        <f>F22*G22</f>
        <v>80</v>
      </c>
      <c r="I22" t="s">
        <v>147</v>
      </c>
    </row>
    <row r="23" spans="2:9" ht="51">
      <c r="B23" s="10" t="s">
        <v>72</v>
      </c>
      <c r="D23" s="2" t="s">
        <v>16</v>
      </c>
      <c r="E23" s="2" t="s">
        <v>70</v>
      </c>
      <c r="F23" s="9">
        <v>2</v>
      </c>
      <c r="G23" s="1">
        <v>18</v>
      </c>
      <c r="H23" s="3">
        <f t="shared" si="1"/>
        <v>36</v>
      </c>
      <c r="I23" t="s">
        <v>71</v>
      </c>
    </row>
    <row r="24" spans="2:9" ht="89.25">
      <c r="B24" s="10" t="s">
        <v>69</v>
      </c>
      <c r="D24" s="2" t="s">
        <v>16</v>
      </c>
      <c r="E24" s="2" t="s">
        <v>68</v>
      </c>
      <c r="F24" s="9">
        <v>1</v>
      </c>
      <c r="G24" s="1">
        <v>100</v>
      </c>
      <c r="H24" s="3">
        <f t="shared" si="1"/>
        <v>100</v>
      </c>
      <c r="I24" t="s">
        <v>30</v>
      </c>
    </row>
    <row r="25" spans="2:9" ht="102">
      <c r="B25" s="10" t="s">
        <v>59</v>
      </c>
      <c r="D25" s="2" t="s">
        <v>16</v>
      </c>
      <c r="E25" s="2" t="s">
        <v>58</v>
      </c>
      <c r="F25" s="9">
        <v>1</v>
      </c>
      <c r="G25" s="1">
        <v>15</v>
      </c>
      <c r="H25" s="3">
        <f t="shared" si="1"/>
        <v>15</v>
      </c>
      <c r="I25" t="s">
        <v>30</v>
      </c>
    </row>
    <row r="26" spans="2:9" ht="63.75">
      <c r="B26" s="10" t="s">
        <v>63</v>
      </c>
      <c r="D26" s="2" t="s">
        <v>16</v>
      </c>
      <c r="E26" s="2" t="s">
        <v>62</v>
      </c>
      <c r="F26" s="9">
        <v>1</v>
      </c>
      <c r="G26" s="1">
        <v>16</v>
      </c>
      <c r="H26" s="3">
        <f t="shared" si="1"/>
        <v>16</v>
      </c>
      <c r="I26" t="s">
        <v>64</v>
      </c>
    </row>
    <row r="27" spans="2:8" ht="63.75">
      <c r="B27" s="10" t="s">
        <v>18</v>
      </c>
      <c r="D27" s="2" t="s">
        <v>16</v>
      </c>
      <c r="E27" s="2" t="s">
        <v>17</v>
      </c>
      <c r="F27" s="9">
        <v>25</v>
      </c>
      <c r="G27" s="1">
        <v>5</v>
      </c>
      <c r="H27" s="3">
        <f t="shared" si="1"/>
        <v>125</v>
      </c>
    </row>
    <row r="28" spans="2:8" ht="76.5">
      <c r="B28" s="10" t="s">
        <v>26</v>
      </c>
      <c r="D28" s="2" t="s">
        <v>16</v>
      </c>
      <c r="E28" s="2" t="s">
        <v>25</v>
      </c>
      <c r="F28" s="9">
        <v>12</v>
      </c>
      <c r="G28" s="1">
        <v>10</v>
      </c>
      <c r="H28" s="3">
        <f aca="true" t="shared" si="2" ref="H28:H39">F28*G28</f>
        <v>120</v>
      </c>
    </row>
    <row r="29" spans="2:8" ht="38.25">
      <c r="B29" s="10" t="s">
        <v>86</v>
      </c>
      <c r="D29" s="2" t="s">
        <v>16</v>
      </c>
      <c r="E29" s="2" t="s">
        <v>83</v>
      </c>
      <c r="F29" s="9">
        <v>4</v>
      </c>
      <c r="G29" s="1">
        <v>10</v>
      </c>
      <c r="H29" s="3">
        <f t="shared" si="2"/>
        <v>40</v>
      </c>
    </row>
    <row r="30" spans="2:9" ht="51">
      <c r="B30" s="10" t="s">
        <v>77</v>
      </c>
      <c r="D30" s="2" t="s">
        <v>16</v>
      </c>
      <c r="E30" s="2" t="s">
        <v>76</v>
      </c>
      <c r="F30" s="9">
        <v>1</v>
      </c>
      <c r="G30" s="1">
        <v>30</v>
      </c>
      <c r="H30" s="3">
        <f t="shared" si="2"/>
        <v>30</v>
      </c>
      <c r="I30" t="s">
        <v>79</v>
      </c>
    </row>
    <row r="31" spans="2:9" ht="51">
      <c r="B31" s="10" t="s">
        <v>77</v>
      </c>
      <c r="D31" s="2" t="s">
        <v>16</v>
      </c>
      <c r="E31" s="2" t="s">
        <v>78</v>
      </c>
      <c r="F31" s="9">
        <v>1</v>
      </c>
      <c r="G31" s="1">
        <v>30</v>
      </c>
      <c r="H31" s="3">
        <f t="shared" si="2"/>
        <v>30</v>
      </c>
      <c r="I31" t="s">
        <v>79</v>
      </c>
    </row>
    <row r="32" spans="2:9" ht="63.75">
      <c r="B32" s="10" t="s">
        <v>67</v>
      </c>
      <c r="D32" s="2" t="s">
        <v>16</v>
      </c>
      <c r="E32" s="2" t="s">
        <v>65</v>
      </c>
      <c r="F32" s="9">
        <v>1</v>
      </c>
      <c r="G32" s="1">
        <v>20</v>
      </c>
      <c r="H32" s="3">
        <f t="shared" si="2"/>
        <v>20</v>
      </c>
      <c r="I32" t="s">
        <v>66</v>
      </c>
    </row>
    <row r="33" spans="2:9" ht="63.75">
      <c r="B33" s="10" t="s">
        <v>61</v>
      </c>
      <c r="D33" s="2" t="s">
        <v>16</v>
      </c>
      <c r="E33" s="2" t="s">
        <v>60</v>
      </c>
      <c r="F33" s="9">
        <v>1</v>
      </c>
      <c r="G33" s="1">
        <v>40</v>
      </c>
      <c r="H33" s="3">
        <f t="shared" si="2"/>
        <v>40</v>
      </c>
      <c r="I33" t="s">
        <v>30</v>
      </c>
    </row>
    <row r="34" spans="2:9" ht="51">
      <c r="B34" s="10" t="s">
        <v>81</v>
      </c>
      <c r="D34" s="2" t="s">
        <v>16</v>
      </c>
      <c r="E34" s="2" t="s">
        <v>80</v>
      </c>
      <c r="F34" s="9">
        <v>1</v>
      </c>
      <c r="G34" s="1">
        <v>40</v>
      </c>
      <c r="H34" s="3">
        <f t="shared" si="2"/>
        <v>40</v>
      </c>
      <c r="I34" t="s">
        <v>56</v>
      </c>
    </row>
    <row r="35" spans="2:9" ht="51">
      <c r="B35" s="10" t="s">
        <v>82</v>
      </c>
      <c r="D35" s="2" t="s">
        <v>16</v>
      </c>
      <c r="E35" s="2" t="s">
        <v>57</v>
      </c>
      <c r="F35" s="9">
        <v>3</v>
      </c>
      <c r="G35" s="1">
        <v>50</v>
      </c>
      <c r="H35" s="3">
        <f t="shared" si="2"/>
        <v>150</v>
      </c>
      <c r="I35" t="s">
        <v>56</v>
      </c>
    </row>
    <row r="36" spans="2:8" ht="63.75">
      <c r="B36" s="10" t="s">
        <v>105</v>
      </c>
      <c r="D36" s="2" t="s">
        <v>16</v>
      </c>
      <c r="E36" s="2" t="s">
        <v>104</v>
      </c>
      <c r="F36" s="9">
        <v>1</v>
      </c>
      <c r="G36" s="1">
        <v>50</v>
      </c>
      <c r="H36" s="3">
        <f t="shared" si="2"/>
        <v>50</v>
      </c>
    </row>
    <row r="37" spans="2:8" ht="25.5">
      <c r="B37" s="10" t="s">
        <v>55</v>
      </c>
      <c r="D37" s="2" t="s">
        <v>16</v>
      </c>
      <c r="E37" s="2" t="s">
        <v>54</v>
      </c>
      <c r="F37" s="9">
        <v>44</v>
      </c>
      <c r="G37" s="1">
        <v>15</v>
      </c>
      <c r="H37" s="3">
        <f t="shared" si="2"/>
        <v>660</v>
      </c>
    </row>
    <row r="38" spans="2:9" ht="51">
      <c r="B38" s="10" t="s">
        <v>150</v>
      </c>
      <c r="D38" s="2" t="s">
        <v>16</v>
      </c>
      <c r="E38" s="2" t="s">
        <v>149</v>
      </c>
      <c r="F38" s="9">
        <v>24</v>
      </c>
      <c r="G38" s="1">
        <v>2</v>
      </c>
      <c r="H38" s="3">
        <f t="shared" si="2"/>
        <v>48</v>
      </c>
      <c r="I38" t="s">
        <v>56</v>
      </c>
    </row>
    <row r="39" spans="2:9" ht="76.5">
      <c r="B39" s="10" t="s">
        <v>143</v>
      </c>
      <c r="D39" s="2" t="s">
        <v>16</v>
      </c>
      <c r="E39" s="2" t="s">
        <v>142</v>
      </c>
      <c r="F39" s="9">
        <v>2</v>
      </c>
      <c r="G39" s="1">
        <v>100</v>
      </c>
      <c r="H39" s="3">
        <f t="shared" si="2"/>
        <v>200</v>
      </c>
      <c r="I39" t="s">
        <v>56</v>
      </c>
    </row>
    <row r="40" spans="2:9" ht="140.25">
      <c r="B40" s="10" t="s">
        <v>153</v>
      </c>
      <c r="D40" s="2" t="s">
        <v>151</v>
      </c>
      <c r="E40" s="2" t="s">
        <v>152</v>
      </c>
      <c r="F40" s="9">
        <v>1</v>
      </c>
      <c r="G40" s="1">
        <v>170</v>
      </c>
      <c r="H40" s="3">
        <f aca="true" t="shared" si="3" ref="H40:H60">F40*G40</f>
        <v>170</v>
      </c>
      <c r="I40" t="s">
        <v>56</v>
      </c>
    </row>
    <row r="41" spans="2:10" ht="38.25">
      <c r="B41" s="10" t="s">
        <v>53</v>
      </c>
      <c r="D41" s="2" t="s">
        <v>51</v>
      </c>
      <c r="E41" s="2" t="s">
        <v>52</v>
      </c>
      <c r="F41" s="9">
        <v>16</v>
      </c>
      <c r="G41" s="1">
        <v>10</v>
      </c>
      <c r="H41" s="3">
        <f>F41*G41</f>
        <v>160</v>
      </c>
      <c r="I41" s="15"/>
      <c r="J41" s="13"/>
    </row>
    <row r="42" spans="2:10" ht="89.25">
      <c r="B42" s="10" t="s">
        <v>162</v>
      </c>
      <c r="D42" s="2" t="s">
        <v>160</v>
      </c>
      <c r="E42" s="2" t="s">
        <v>161</v>
      </c>
      <c r="F42" s="9">
        <v>5</v>
      </c>
      <c r="G42" s="1">
        <v>20</v>
      </c>
      <c r="H42" s="3">
        <f t="shared" si="3"/>
        <v>100</v>
      </c>
      <c r="I42" t="s">
        <v>154</v>
      </c>
      <c r="J42" s="13"/>
    </row>
    <row r="43" spans="2:10" ht="63.75">
      <c r="B43" s="10" t="s">
        <v>102</v>
      </c>
      <c r="D43" s="2" t="s">
        <v>87</v>
      </c>
      <c r="E43" s="2" t="s">
        <v>103</v>
      </c>
      <c r="F43" s="9">
        <v>2</v>
      </c>
      <c r="G43" s="1">
        <v>20</v>
      </c>
      <c r="H43" s="3">
        <f t="shared" si="3"/>
        <v>40</v>
      </c>
      <c r="I43" s="15" t="s">
        <v>101</v>
      </c>
      <c r="J43" s="13"/>
    </row>
    <row r="44" spans="2:10" ht="51">
      <c r="B44" s="10" t="s">
        <v>89</v>
      </c>
      <c r="D44" s="2" t="s">
        <v>87</v>
      </c>
      <c r="E44" s="2" t="s">
        <v>88</v>
      </c>
      <c r="F44" s="9">
        <v>3</v>
      </c>
      <c r="G44" s="1">
        <v>75</v>
      </c>
      <c r="H44" s="3">
        <f t="shared" si="3"/>
        <v>225</v>
      </c>
      <c r="I44" s="15"/>
      <c r="J44" s="13"/>
    </row>
    <row r="45" spans="2:10" ht="76.5">
      <c r="B45" s="10" t="s">
        <v>130</v>
      </c>
      <c r="D45" s="2" t="s">
        <v>127</v>
      </c>
      <c r="E45" s="2" t="s">
        <v>128</v>
      </c>
      <c r="F45" s="9">
        <v>10</v>
      </c>
      <c r="G45" s="1">
        <v>3.5</v>
      </c>
      <c r="H45" s="3">
        <f t="shared" si="3"/>
        <v>35</v>
      </c>
      <c r="I45" s="15" t="s">
        <v>129</v>
      </c>
      <c r="J45" s="13"/>
    </row>
    <row r="46" spans="2:10" ht="89.25">
      <c r="B46" s="10" t="s">
        <v>22</v>
      </c>
      <c r="D46" s="2" t="s">
        <v>127</v>
      </c>
      <c r="E46" s="2" t="s">
        <v>21</v>
      </c>
      <c r="F46" s="9">
        <v>10</v>
      </c>
      <c r="G46" s="1">
        <v>4</v>
      </c>
      <c r="H46" s="3">
        <f t="shared" si="3"/>
        <v>40</v>
      </c>
      <c r="I46" s="15"/>
      <c r="J46" s="13"/>
    </row>
    <row r="47" spans="2:10" ht="51">
      <c r="B47" s="10" t="s">
        <v>47</v>
      </c>
      <c r="D47" s="2" t="s">
        <v>46</v>
      </c>
      <c r="E47" s="2" t="s">
        <v>48</v>
      </c>
      <c r="F47" s="9">
        <v>30</v>
      </c>
      <c r="G47" s="1">
        <v>3</v>
      </c>
      <c r="H47" s="3">
        <f t="shared" si="3"/>
        <v>90</v>
      </c>
      <c r="I47" s="14"/>
      <c r="J47" s="13"/>
    </row>
    <row r="48" spans="2:10" ht="38.25">
      <c r="B48" s="10" t="s">
        <v>138</v>
      </c>
      <c r="D48" s="2" t="s">
        <v>134</v>
      </c>
      <c r="E48" s="2" t="s">
        <v>136</v>
      </c>
      <c r="F48" s="9">
        <v>7</v>
      </c>
      <c r="G48" s="1">
        <v>30</v>
      </c>
      <c r="H48" s="3">
        <f>F48*G48</f>
        <v>210</v>
      </c>
      <c r="I48" s="14"/>
      <c r="J48" s="13"/>
    </row>
    <row r="49" spans="2:10" ht="38.25">
      <c r="B49" s="10" t="s">
        <v>137</v>
      </c>
      <c r="D49" s="2" t="s">
        <v>134</v>
      </c>
      <c r="E49" s="2" t="s">
        <v>135</v>
      </c>
      <c r="F49" s="9">
        <v>1</v>
      </c>
      <c r="G49" s="1">
        <v>20</v>
      </c>
      <c r="H49" s="3">
        <f t="shared" si="3"/>
        <v>20</v>
      </c>
      <c r="I49" s="14"/>
      <c r="J49" s="13"/>
    </row>
    <row r="50" spans="2:10" ht="51">
      <c r="B50" s="10" t="s">
        <v>167</v>
      </c>
      <c r="D50" s="2" t="s">
        <v>163</v>
      </c>
      <c r="E50" s="2" t="s">
        <v>164</v>
      </c>
      <c r="F50" s="9">
        <v>500</v>
      </c>
      <c r="G50" s="1">
        <v>2</v>
      </c>
      <c r="H50" s="3">
        <f>F50*G50</f>
        <v>1000</v>
      </c>
      <c r="I50" s="14" t="s">
        <v>165</v>
      </c>
      <c r="J50" s="13"/>
    </row>
    <row r="51" spans="2:10" ht="51">
      <c r="B51" s="10" t="s">
        <v>97</v>
      </c>
      <c r="D51" s="2" t="s">
        <v>95</v>
      </c>
      <c r="E51" s="2" t="s">
        <v>166</v>
      </c>
      <c r="F51" s="9">
        <v>8</v>
      </c>
      <c r="G51" s="1">
        <v>75</v>
      </c>
      <c r="H51" s="3">
        <f t="shared" si="3"/>
        <v>600</v>
      </c>
      <c r="I51" s="14"/>
      <c r="J51" s="13"/>
    </row>
    <row r="52" spans="2:9" s="17" customFormat="1" ht="76.5">
      <c r="B52" s="16" t="s">
        <v>169</v>
      </c>
      <c r="D52" s="18" t="s">
        <v>11</v>
      </c>
      <c r="E52" s="19" t="s">
        <v>168</v>
      </c>
      <c r="F52" s="20">
        <v>24</v>
      </c>
      <c r="G52" s="21">
        <v>5</v>
      </c>
      <c r="H52" s="21">
        <f>F52*G52</f>
        <v>120</v>
      </c>
      <c r="I52" s="17" t="s">
        <v>170</v>
      </c>
    </row>
    <row r="53" spans="2:9" s="17" customFormat="1" ht="76.5">
      <c r="B53" s="16" t="s">
        <v>107</v>
      </c>
      <c r="D53" s="18" t="s">
        <v>11</v>
      </c>
      <c r="E53" s="19">
        <v>5713</v>
      </c>
      <c r="F53" s="20">
        <v>25</v>
      </c>
      <c r="G53" s="21">
        <v>5</v>
      </c>
      <c r="H53" s="21">
        <f t="shared" si="3"/>
        <v>125</v>
      </c>
      <c r="I53" s="17" t="s">
        <v>106</v>
      </c>
    </row>
    <row r="54" spans="2:9" ht="63.75">
      <c r="B54" s="10" t="s">
        <v>133</v>
      </c>
      <c r="D54" s="12" t="s">
        <v>11</v>
      </c>
      <c r="E54" s="2" t="s">
        <v>131</v>
      </c>
      <c r="F54" s="9">
        <v>10</v>
      </c>
      <c r="G54" s="1">
        <v>50</v>
      </c>
      <c r="H54" s="3">
        <f t="shared" si="3"/>
        <v>500</v>
      </c>
      <c r="I54" t="s">
        <v>132</v>
      </c>
    </row>
    <row r="55" spans="2:8" ht="114.75">
      <c r="B55" s="10" t="s">
        <v>20</v>
      </c>
      <c r="D55" s="12" t="s">
        <v>11</v>
      </c>
      <c r="E55" s="2" t="s">
        <v>19</v>
      </c>
      <c r="F55" s="9">
        <v>100</v>
      </c>
      <c r="G55" s="1">
        <v>1</v>
      </c>
      <c r="H55" s="3">
        <f t="shared" si="3"/>
        <v>100</v>
      </c>
    </row>
    <row r="56" spans="2:8" ht="12.75">
      <c r="B56" t="s">
        <v>43</v>
      </c>
      <c r="D56" s="12" t="s">
        <v>11</v>
      </c>
      <c r="E56" s="2" t="s">
        <v>42</v>
      </c>
      <c r="F56" s="9">
        <v>12</v>
      </c>
      <c r="G56" s="1">
        <v>0.5</v>
      </c>
      <c r="H56" s="3">
        <f t="shared" si="3"/>
        <v>6</v>
      </c>
    </row>
    <row r="57" spans="2:8" ht="12.75">
      <c r="B57" t="s">
        <v>41</v>
      </c>
      <c r="D57" s="12" t="s">
        <v>11</v>
      </c>
      <c r="E57" s="2" t="s">
        <v>40</v>
      </c>
      <c r="F57" s="9">
        <v>7</v>
      </c>
      <c r="G57" s="1">
        <v>0.5</v>
      </c>
      <c r="H57" s="3">
        <f t="shared" si="3"/>
        <v>3.5</v>
      </c>
    </row>
    <row r="58" spans="2:8" ht="12.75">
      <c r="B58" t="s">
        <v>45</v>
      </c>
      <c r="D58" s="12" t="s">
        <v>11</v>
      </c>
      <c r="E58" s="2" t="s">
        <v>44</v>
      </c>
      <c r="F58" s="9">
        <v>1</v>
      </c>
      <c r="G58" s="1">
        <v>0.5</v>
      </c>
      <c r="H58" s="3">
        <f t="shared" si="3"/>
        <v>0.5</v>
      </c>
    </row>
    <row r="59" spans="2:9" ht="38.25">
      <c r="B59" s="10" t="s">
        <v>27</v>
      </c>
      <c r="D59" s="12" t="s">
        <v>11</v>
      </c>
      <c r="E59" s="2" t="s">
        <v>31</v>
      </c>
      <c r="F59" s="9">
        <v>25</v>
      </c>
      <c r="G59" s="1">
        <v>1.5</v>
      </c>
      <c r="H59" s="3">
        <f t="shared" si="3"/>
        <v>37.5</v>
      </c>
      <c r="I59" t="s">
        <v>12</v>
      </c>
    </row>
    <row r="60" spans="2:9" ht="12.75">
      <c r="B60" t="s">
        <v>15</v>
      </c>
      <c r="D60" s="12" t="s">
        <v>11</v>
      </c>
      <c r="E60" s="2" t="s">
        <v>14</v>
      </c>
      <c r="F60" s="9">
        <v>7</v>
      </c>
      <c r="G60" s="1">
        <v>15</v>
      </c>
      <c r="H60" s="3">
        <f t="shared" si="3"/>
        <v>105</v>
      </c>
      <c r="I60" t="s">
        <v>12</v>
      </c>
    </row>
    <row r="61" ht="12.75"/>
    <row r="62" spans="2:9" ht="12.75">
      <c r="B62" t="s">
        <v>13</v>
      </c>
      <c r="D62" s="12" t="s">
        <v>11</v>
      </c>
      <c r="E62" s="2" t="s">
        <v>10</v>
      </c>
      <c r="F62" s="9">
        <v>24</v>
      </c>
      <c r="G62" s="1">
        <v>5</v>
      </c>
      <c r="H62" s="3">
        <f>F62*G62</f>
        <v>120</v>
      </c>
      <c r="I62" t="s">
        <v>12</v>
      </c>
    </row>
    <row r="63" spans="2:9" ht="12.75">
      <c r="B63" t="s">
        <v>50</v>
      </c>
      <c r="D63" s="12" t="s">
        <v>11</v>
      </c>
      <c r="E63" s="2" t="s">
        <v>49</v>
      </c>
      <c r="F63" s="9">
        <v>6</v>
      </c>
      <c r="G63" s="1">
        <v>7.5</v>
      </c>
      <c r="H63" s="3">
        <f>F63*G63</f>
        <v>45</v>
      </c>
      <c r="I63" t="s">
        <v>12</v>
      </c>
    </row>
    <row r="64" spans="2:9" ht="12.75">
      <c r="B64" t="s">
        <v>39</v>
      </c>
      <c r="D64" s="12" t="s">
        <v>11</v>
      </c>
      <c r="E64" s="2" t="s">
        <v>36</v>
      </c>
      <c r="F64" s="9">
        <v>23</v>
      </c>
      <c r="G64" s="1">
        <v>2</v>
      </c>
      <c r="H64" s="3">
        <f>F64*G64</f>
        <v>46</v>
      </c>
      <c r="I64" t="s">
        <v>35</v>
      </c>
    </row>
    <row r="65" spans="2:9" ht="12.75">
      <c r="B65" t="s">
        <v>37</v>
      </c>
      <c r="D65" s="12" t="s">
        <v>11</v>
      </c>
      <c r="E65" s="2" t="s">
        <v>38</v>
      </c>
      <c r="F65" s="9">
        <v>10</v>
      </c>
      <c r="G65" s="1">
        <v>2</v>
      </c>
      <c r="H65" s="3">
        <f>F65*G65</f>
        <v>20</v>
      </c>
      <c r="I65" t="s">
        <v>35</v>
      </c>
    </row>
    <row r="66" spans="2:9" ht="51">
      <c r="B66" s="10" t="s">
        <v>94</v>
      </c>
      <c r="D66" s="2" t="s">
        <v>96</v>
      </c>
      <c r="E66" s="2" t="s">
        <v>93</v>
      </c>
      <c r="F66" s="9">
        <v>8</v>
      </c>
      <c r="G66" s="1">
        <v>40</v>
      </c>
      <c r="H66" s="3">
        <f>F66*G66</f>
        <v>320</v>
      </c>
      <c r="I66" t="s">
        <v>30</v>
      </c>
    </row>
    <row r="68" ht="12.75">
      <c r="B68" s="25" t="s">
        <v>172</v>
      </c>
    </row>
    <row r="69" ht="12.75">
      <c r="B69" s="23" t="s">
        <v>173</v>
      </c>
    </row>
    <row r="70" ht="12.75">
      <c r="B70" s="25" t="s">
        <v>174</v>
      </c>
    </row>
    <row r="71" ht="12.75">
      <c r="B71" s="25" t="s">
        <v>175</v>
      </c>
    </row>
  </sheetData>
  <mergeCells count="1">
    <mergeCell ref="I21:J21"/>
  </mergeCells>
  <printOptions gridLines="1"/>
  <pageMargins left="0.75" right="0.75" top="1" bottom="1" header="0.4921259845" footer="0.4921259845"/>
  <pageSetup fitToHeight="0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Charlebois</cp:lastModifiedBy>
  <cp:lastPrinted>2006-02-16T18:05:52Z</cp:lastPrinted>
  <dcterms:created xsi:type="dcterms:W3CDTF">2003-11-20T13:54:44Z</dcterms:created>
  <dcterms:modified xsi:type="dcterms:W3CDTF">2009-06-07T01:46:11Z</dcterms:modified>
  <cp:category/>
  <cp:version/>
  <cp:contentType/>
  <cp:contentStatus/>
</cp:coreProperties>
</file>